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75" activeTab="0"/>
  </bookViews>
  <sheets>
    <sheet name="Masters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<sst xmlns="http://schemas.openxmlformats.org/spreadsheetml/2006/main" count="40" uniqueCount="32">
  <si>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Fédération Française des Pêches Sportives Eau douce</t>
  </si>
  <si>
    <t>R1 Régionale Mixte Masters 2023 - Normandie</t>
  </si>
  <si>
    <t>Date :  13, 14 &amp; 15 octobre 2023</t>
  </si>
  <si>
    <t>Lieu: Torigny les Villes (50)</t>
  </si>
  <si>
    <t>Championnat sur un secteur en ligne - Ordre Normal de la Grille</t>
  </si>
  <si>
    <t>Clt</t>
  </si>
  <si>
    <t>Nom &amp; Prénom</t>
  </si>
  <si>
    <t>CD</t>
  </si>
  <si>
    <t>N° de tirage au sort</t>
  </si>
  <si>
    <r>
      <t>1</t>
    </r>
    <r>
      <rPr>
        <vertAlign val="superscript"/>
        <sz val="8"/>
        <rFont val="Arial"/>
        <family val="2"/>
      </rPr>
      <t>RE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</si>
  <si>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2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</t>
    </r>
    <r>
      <rPr>
        <sz val="8"/>
        <rFont val="Arial"/>
        <family val="2"/>
      </rPr>
      <t>ANCHE</t>
    </r>
  </si>
  <si>
    <r>
      <t>3</t>
    </r>
    <r>
      <rPr>
        <vertAlign val="superscript"/>
        <sz val="8"/>
        <rFont val="Arial"/>
        <family val="2"/>
      </rPr>
      <t>E</t>
    </r>
    <r>
      <rPr>
        <sz val="10"/>
        <rFont val="Arial"/>
        <family val="2"/>
      </rPr>
      <t xml:space="preserve"> M</t>
    </r>
    <r>
      <rPr>
        <sz val="8"/>
        <rFont val="Arial"/>
        <family val="2"/>
      </rPr>
      <t>ANCHE</t>
    </r>
  </si>
  <si>
    <t>Total Poids</t>
  </si>
  <si>
    <t>Total Places</t>
  </si>
  <si>
    <t>Points</t>
  </si>
  <si>
    <t>Place</t>
  </si>
  <si>
    <t>VASSA Joël</t>
  </si>
  <si>
    <t>CAUCHOIS Yves</t>
  </si>
  <si>
    <t>CALLE Benoit</t>
  </si>
  <si>
    <t>LEMASQUERIER Régis</t>
  </si>
  <si>
    <t>HULIN Stéphane</t>
  </si>
  <si>
    <t>FAYET Dominique</t>
  </si>
  <si>
    <t>DE CROO Thierry</t>
  </si>
  <si>
    <t>LEVERRIER Martial</t>
  </si>
  <si>
    <t>SCHAMING René</t>
  </si>
  <si>
    <t>Malade</t>
  </si>
  <si>
    <t>M1</t>
  </si>
  <si>
    <t>M2</t>
  </si>
  <si>
    <t>M3</t>
  </si>
  <si>
    <t>Total 3M</t>
  </si>
  <si>
    <t>Poids Total :</t>
  </si>
  <si>
    <t>Grs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</si>
</sst>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1" fillId="29" borderId="0" applyNumberFormat="0" applyBorder="0" applyAlignment="0" applyProtection="0"/>
    <xf numFmtId="0" fontId="24" fillId="30" borderId="3" applyNumberFormat="0" applyFont="0" applyAlignment="0" applyProtection="0"/>
    <xf numFmtId="9" fontId="24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6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17" xfId="0" applyFont="1" applyBorder="1" applyAlignment="1" quotePrefix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 quotePrefix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right" vertical="center" wrapText="1"/>
    </xf>
    <xf numFmtId="0" fontId="0" fillId="0" borderId="33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34" xfId="0" applyFont="1" applyBorder="1" applyAlignment="1">
      <alignment horizontal="right" vertical="center" wrapText="1"/>
    </xf>
    <xf numFmtId="0" fontId="0" fillId="0" borderId="35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Continuous" vertical="center" wrapText="1"/>
    </xf>
    <xf numFmtId="0" fontId="0" fillId="0" borderId="33" xfId="0" applyFont="1" applyBorder="1" applyAlignment="1">
      <alignment horizontal="centerContinuous" vertical="center" wrapText="1"/>
    </xf>
    <xf numFmtId="0" fontId="0" fillId="0" borderId="26" xfId="0" applyFont="1" applyBorder="1" applyAlignment="1">
      <alignment horizontal="centerContinuous" vertical="center" wrapText="1"/>
    </xf>
    <xf numFmtId="0" fontId="0" fillId="0" borderId="34" xfId="0" applyFont="1" applyBorder="1" applyAlignment="1">
      <alignment horizontal="centerContinuous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 wrapText="1"/>
    </xf>
    <xf numFmtId="0" fontId="0" fillId="0" borderId="45" xfId="0" applyFont="1" applyBorder="1" applyAlignment="1">
      <alignment horizontal="right" vertical="center" wrapText="1"/>
    </xf>
    <xf numFmtId="0" fontId="0" fillId="0" borderId="44" xfId="0" applyFont="1" applyBorder="1" applyAlignment="1">
      <alignment horizontal="right" vertical="center"/>
    </xf>
    <xf numFmtId="0" fontId="0" fillId="0" borderId="41" xfId="0" applyFont="1" applyBorder="1" applyAlignment="1">
      <alignment horizontal="right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1" fontId="0" fillId="0" borderId="0" xfId="0" applyNumberFormat="1" applyFont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N22"/>
  <sheetViews>
    <sheetView showGridLines="0" tabSelected="1" zoomScalePageLayoutView="0" workbookViewId="0" topLeftCell="A1">
      <selection activeCell="A5" sqref="A5"/>
    </sheetView>
  </sheetViews>
  <sheetFormatPr defaultColWidth="11.421875" defaultRowHeight="12.75"/>
  <cols>
    <col min="1" max="1" width="6.28125" style="3" customWidth="1"/>
    <col min="2" max="2" width="38.00390625" style="3" customWidth="1"/>
    <col min="3" max="6" width="6.28125" style="4" customWidth="1"/>
    <col min="7" max="7" width="7.00390625" style="5" customWidth="1"/>
    <col min="8" max="8" width="7.00390625" style="4" customWidth="1"/>
    <col min="9" max="9" width="7.00390625" style="5" customWidth="1"/>
    <col min="10" max="10" width="7.00390625" style="4" customWidth="1"/>
    <col min="11" max="11" width="7.00390625" style="5" customWidth="1"/>
    <col min="12" max="14" width="7.00390625" style="4" customWidth="1"/>
    <col min="15" max="16384" width="11.421875" style="3" customWidth="1"/>
  </cols>
  <sheetData>
    <row r="1" spans="1:14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 customHeight="1"/>
    <row r="3" spans="1:14" ht="26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7" customFormat="1" ht="12.75" customHeight="1">
      <c r="A4" s="3"/>
      <c r="B4" s="3"/>
      <c r="C4" s="4"/>
      <c r="D4" s="4"/>
      <c r="E4" s="4"/>
      <c r="F4" s="4"/>
      <c r="G4" s="5"/>
      <c r="H4" s="4"/>
      <c r="I4" s="5"/>
      <c r="J4" s="4"/>
      <c r="K4" s="5"/>
      <c r="L4" s="4"/>
      <c r="M4" s="4"/>
      <c r="N4" s="4"/>
    </row>
    <row r="5" spans="1:2" ht="12.75" customHeight="1">
      <c r="A5" s="4"/>
      <c r="B5" s="4"/>
    </row>
    <row r="6" spans="1:14" ht="15.75">
      <c r="A6" s="8"/>
      <c r="B6" s="9" t="s">
        <v>2</v>
      </c>
      <c r="C6" s="10"/>
      <c r="D6" s="10"/>
      <c r="E6" s="10"/>
      <c r="F6" s="8"/>
      <c r="G6" s="11"/>
      <c r="H6" s="12"/>
      <c r="I6" s="11"/>
      <c r="J6" s="12"/>
      <c r="K6" s="12"/>
      <c r="L6" s="12"/>
      <c r="M6" s="12"/>
      <c r="N6" s="11" t="s">
        <v>3</v>
      </c>
    </row>
    <row r="7" spans="1:14" ht="12.75" customHeight="1" thickBot="1">
      <c r="A7" s="1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20.25" customHeight="1" thickBot="1">
      <c r="A8" s="14" t="s">
        <v>5</v>
      </c>
      <c r="B8" s="14" t="s">
        <v>6</v>
      </c>
      <c r="C8" s="14" t="s">
        <v>7</v>
      </c>
      <c r="D8" s="15" t="s">
        <v>8</v>
      </c>
      <c r="E8" s="16"/>
      <c r="F8" s="17"/>
      <c r="G8" s="18" t="s">
        <v>9</v>
      </c>
      <c r="H8" s="19"/>
      <c r="I8" s="18" t="s">
        <v>10</v>
      </c>
      <c r="J8" s="20"/>
      <c r="K8" s="18" t="s">
        <v>11</v>
      </c>
      <c r="L8" s="21"/>
      <c r="M8" s="22" t="s">
        <v>12</v>
      </c>
      <c r="N8" s="22" t="s">
        <v>13</v>
      </c>
    </row>
    <row r="9" spans="1:14" ht="20.25" customHeight="1" thickBot="1">
      <c r="A9" s="23"/>
      <c r="B9" s="23"/>
      <c r="C9" s="23"/>
      <c r="D9" s="24"/>
      <c r="E9" s="25"/>
      <c r="F9" s="26"/>
      <c r="G9" s="27" t="s">
        <v>14</v>
      </c>
      <c r="H9" s="28" t="s">
        <v>15</v>
      </c>
      <c r="I9" s="27" t="s">
        <v>14</v>
      </c>
      <c r="J9" s="28" t="s">
        <v>15</v>
      </c>
      <c r="K9" s="27" t="s">
        <v>14</v>
      </c>
      <c r="L9" s="29" t="s">
        <v>15</v>
      </c>
      <c r="M9" s="30"/>
      <c r="N9" s="30"/>
    </row>
    <row r="10" spans="1:14" ht="20.25" customHeight="1">
      <c r="A10" s="31">
        <v>1</v>
      </c>
      <c r="B10" s="32" t="s">
        <v>16</v>
      </c>
      <c r="C10" s="33">
        <v>76</v>
      </c>
      <c r="D10" s="34">
        <v>5</v>
      </c>
      <c r="E10" s="35">
        <v>7</v>
      </c>
      <c r="F10" s="36">
        <v>9</v>
      </c>
      <c r="G10" s="37">
        <v>1990</v>
      </c>
      <c r="H10" s="38">
        <v>5</v>
      </c>
      <c r="I10" s="37">
        <v>3580</v>
      </c>
      <c r="J10" s="38">
        <v>2</v>
      </c>
      <c r="K10" s="39">
        <v>14530</v>
      </c>
      <c r="L10" s="40">
        <v>1</v>
      </c>
      <c r="M10" s="41">
        <f>G10+I10+K10</f>
        <v>20100</v>
      </c>
      <c r="N10" s="42">
        <f>H10+J10+L10</f>
        <v>8</v>
      </c>
    </row>
    <row r="11" spans="1:14" ht="20.25" customHeight="1">
      <c r="A11" s="31">
        <v>2</v>
      </c>
      <c r="B11" s="43" t="s">
        <v>17</v>
      </c>
      <c r="C11" s="44">
        <v>27</v>
      </c>
      <c r="D11" s="34">
        <v>3</v>
      </c>
      <c r="E11" s="35">
        <v>9</v>
      </c>
      <c r="F11" s="36">
        <v>4</v>
      </c>
      <c r="G11" s="37">
        <v>2210</v>
      </c>
      <c r="H11" s="38">
        <v>3</v>
      </c>
      <c r="I11" s="37">
        <v>3380</v>
      </c>
      <c r="J11" s="38">
        <v>3</v>
      </c>
      <c r="K11" s="39">
        <v>8600</v>
      </c>
      <c r="L11" s="40">
        <v>2</v>
      </c>
      <c r="M11" s="41">
        <f>G11+I11+K11</f>
        <v>14190</v>
      </c>
      <c r="N11" s="42">
        <f>H11+J11+L11</f>
        <v>8</v>
      </c>
    </row>
    <row r="12" spans="1:14" ht="20.25" customHeight="1">
      <c r="A12" s="31">
        <v>3</v>
      </c>
      <c r="B12" s="43" t="s">
        <v>18</v>
      </c>
      <c r="C12" s="44">
        <v>14</v>
      </c>
      <c r="D12" s="34">
        <v>6</v>
      </c>
      <c r="E12" s="35">
        <v>3</v>
      </c>
      <c r="F12" s="36">
        <v>2</v>
      </c>
      <c r="G12" s="37">
        <v>2380</v>
      </c>
      <c r="H12" s="38">
        <v>2</v>
      </c>
      <c r="I12" s="37">
        <v>2700</v>
      </c>
      <c r="J12" s="38">
        <v>5</v>
      </c>
      <c r="K12" s="39">
        <v>4170</v>
      </c>
      <c r="L12" s="40">
        <v>3</v>
      </c>
      <c r="M12" s="41">
        <f>G12+I12+K12</f>
        <v>9250</v>
      </c>
      <c r="N12" s="42">
        <f>H12+J12+L12</f>
        <v>10</v>
      </c>
    </row>
    <row r="13" spans="1:14" ht="20.25" customHeight="1">
      <c r="A13" s="31">
        <v>4</v>
      </c>
      <c r="B13" s="43" t="s">
        <v>19</v>
      </c>
      <c r="C13" s="44">
        <v>14</v>
      </c>
      <c r="D13" s="34">
        <v>7</v>
      </c>
      <c r="E13" s="35">
        <v>4</v>
      </c>
      <c r="F13" s="36">
        <v>1</v>
      </c>
      <c r="G13" s="37">
        <v>5020</v>
      </c>
      <c r="H13" s="38">
        <v>1</v>
      </c>
      <c r="I13" s="37">
        <v>2480</v>
      </c>
      <c r="J13" s="38">
        <v>7</v>
      </c>
      <c r="K13" s="39">
        <v>4070</v>
      </c>
      <c r="L13" s="40">
        <v>4</v>
      </c>
      <c r="M13" s="41">
        <f>G13+I13+K13</f>
        <v>11570</v>
      </c>
      <c r="N13" s="42">
        <f>H13+J13+L13</f>
        <v>12</v>
      </c>
    </row>
    <row r="14" spans="1:14" ht="20.25" customHeight="1">
      <c r="A14" s="31">
        <v>5</v>
      </c>
      <c r="B14" s="43" t="s">
        <v>20</v>
      </c>
      <c r="C14" s="44">
        <v>76</v>
      </c>
      <c r="D14" s="34">
        <v>1</v>
      </c>
      <c r="E14" s="35">
        <v>6</v>
      </c>
      <c r="F14" s="36">
        <v>7</v>
      </c>
      <c r="G14" s="37">
        <v>2150</v>
      </c>
      <c r="H14" s="38">
        <v>4</v>
      </c>
      <c r="I14" s="37">
        <v>4640</v>
      </c>
      <c r="J14" s="38">
        <v>1</v>
      </c>
      <c r="K14" s="39">
        <v>3470</v>
      </c>
      <c r="L14" s="40">
        <v>7</v>
      </c>
      <c r="M14" s="41">
        <f>G14+I14+K14</f>
        <v>10260</v>
      </c>
      <c r="N14" s="42">
        <f>H14+J14+L14</f>
        <v>12</v>
      </c>
    </row>
    <row r="15" spans="1:14" ht="20.25" customHeight="1">
      <c r="A15" s="31">
        <v>6</v>
      </c>
      <c r="B15" s="43" t="s">
        <v>21</v>
      </c>
      <c r="C15" s="44">
        <v>14</v>
      </c>
      <c r="D15" s="34">
        <v>4</v>
      </c>
      <c r="E15" s="35">
        <v>1</v>
      </c>
      <c r="F15" s="36">
        <v>8</v>
      </c>
      <c r="G15" s="37">
        <v>1280</v>
      </c>
      <c r="H15" s="38">
        <v>7</v>
      </c>
      <c r="I15" s="37">
        <v>2940</v>
      </c>
      <c r="J15" s="38">
        <v>4</v>
      </c>
      <c r="K15" s="39">
        <v>3900</v>
      </c>
      <c r="L15" s="40">
        <v>5.5</v>
      </c>
      <c r="M15" s="41">
        <f>G15+I15+K15</f>
        <v>8120</v>
      </c>
      <c r="N15" s="42">
        <f>H15+J15+L15</f>
        <v>16.5</v>
      </c>
    </row>
    <row r="16" spans="1:14" ht="20.25" customHeight="1">
      <c r="A16" s="31">
        <v>7</v>
      </c>
      <c r="B16" s="43" t="s">
        <v>22</v>
      </c>
      <c r="C16" s="44">
        <v>14</v>
      </c>
      <c r="D16" s="34">
        <v>8</v>
      </c>
      <c r="E16" s="35">
        <v>2</v>
      </c>
      <c r="F16" s="36">
        <v>6</v>
      </c>
      <c r="G16" s="37">
        <v>1880</v>
      </c>
      <c r="H16" s="38">
        <v>6</v>
      </c>
      <c r="I16" s="37">
        <v>2080</v>
      </c>
      <c r="J16" s="38">
        <v>8</v>
      </c>
      <c r="K16" s="39">
        <v>3900</v>
      </c>
      <c r="L16" s="40">
        <v>5.5</v>
      </c>
      <c r="M16" s="41">
        <f>G16+I16+K16</f>
        <v>7860</v>
      </c>
      <c r="N16" s="42">
        <f>H16+J16+L16</f>
        <v>19.5</v>
      </c>
    </row>
    <row r="17" spans="1:14" ht="20.25" customHeight="1">
      <c r="A17" s="31">
        <v>8</v>
      </c>
      <c r="B17" s="43" t="s">
        <v>23</v>
      </c>
      <c r="C17" s="44">
        <v>50</v>
      </c>
      <c r="D17" s="34">
        <v>9</v>
      </c>
      <c r="E17" s="35">
        <v>5</v>
      </c>
      <c r="F17" s="36">
        <v>3</v>
      </c>
      <c r="G17" s="37">
        <v>880</v>
      </c>
      <c r="H17" s="38">
        <v>8</v>
      </c>
      <c r="I17" s="37">
        <v>2490</v>
      </c>
      <c r="J17" s="38">
        <v>6</v>
      </c>
      <c r="K17" s="39">
        <v>1210</v>
      </c>
      <c r="L17" s="40">
        <v>8</v>
      </c>
      <c r="M17" s="41">
        <f>G17+I17+K17</f>
        <v>4580</v>
      </c>
      <c r="N17" s="42">
        <f>H17+J17+L17</f>
        <v>22</v>
      </c>
    </row>
    <row r="18" spans="1:14" ht="20.25" customHeight="1">
      <c r="A18" s="31">
        <v>9</v>
      </c>
      <c r="B18" s="43" t="s">
        <v>24</v>
      </c>
      <c r="C18" s="44">
        <v>50</v>
      </c>
      <c r="D18" s="34">
        <v>2</v>
      </c>
      <c r="E18" s="35">
        <v>8</v>
      </c>
      <c r="F18" s="36">
        <v>5</v>
      </c>
      <c r="G18" s="37">
        <v>220</v>
      </c>
      <c r="H18" s="38">
        <v>9</v>
      </c>
      <c r="I18" s="45" t="s">
        <v>25</v>
      </c>
      <c r="J18" s="46"/>
      <c r="K18" s="47" t="s">
        <v>25</v>
      </c>
      <c r="L18" s="48"/>
      <c r="M18" s="41"/>
      <c r="N18" s="42"/>
    </row>
    <row r="19" spans="1:14" ht="20.25" customHeight="1" thickBot="1">
      <c r="A19" s="49"/>
      <c r="B19" s="50"/>
      <c r="C19" s="51"/>
      <c r="D19" s="52"/>
      <c r="E19" s="53"/>
      <c r="F19" s="54"/>
      <c r="G19" s="55"/>
      <c r="H19" s="56"/>
      <c r="I19" s="55"/>
      <c r="J19" s="56"/>
      <c r="K19" s="57"/>
      <c r="L19" s="58"/>
      <c r="M19" s="59"/>
      <c r="N19" s="60"/>
    </row>
    <row r="20" ht="12.75" customHeight="1"/>
    <row r="21" spans="7:14" ht="20.25" customHeight="1">
      <c r="G21" s="61" t="s">
        <v>26</v>
      </c>
      <c r="H21" s="61"/>
      <c r="I21" s="61" t="s">
        <v>27</v>
      </c>
      <c r="J21" s="61"/>
      <c r="K21" s="61" t="s">
        <v>28</v>
      </c>
      <c r="L21" s="61"/>
      <c r="M21" s="61" t="s">
        <v>29</v>
      </c>
      <c r="N21" s="61"/>
    </row>
    <row r="22" spans="4:14" ht="20.25" customHeight="1">
      <c r="D22" s="62"/>
      <c r="E22" s="63"/>
      <c r="F22" s="62" t="s">
        <v>30</v>
      </c>
      <c r="G22" s="64">
        <f>SUM($G$10:G19)</f>
        <v>18010</v>
      </c>
      <c r="H22" s="3" t="s">
        <v>31</v>
      </c>
      <c r="I22" s="64">
        <f>SUM($I$10:I19)</f>
        <v>24290</v>
      </c>
      <c r="J22" s="3" t="s">
        <v>31</v>
      </c>
      <c r="K22" s="64">
        <f>SUM($K$10:K19)</f>
        <v>43850</v>
      </c>
      <c r="L22" s="3" t="s">
        <v>31</v>
      </c>
      <c r="M22" s="64">
        <f>G22+I22+K22</f>
        <v>86150</v>
      </c>
      <c r="N22" s="3" t="s">
        <v>31</v>
      </c>
    </row>
    <row r="23" ht="12.75" customHeight="1"/>
  </sheetData>
  <sheetProtection/>
  <mergeCells count="11">
    <mergeCell ref="N8:N9"/>
    <mergeCell ref="A1:N1"/>
    <mergeCell ref="A3:N3"/>
    <mergeCell ref="A8:A9"/>
    <mergeCell ref="B8:B9"/>
    <mergeCell ref="C8:C9"/>
    <mergeCell ref="D8:F9"/>
    <mergeCell ref="G8:H8"/>
    <mergeCell ref="I8:J8"/>
    <mergeCell ref="K8:L8"/>
    <mergeCell ref="M8:M9"/>
  </mergeCells>
  <printOptions horizontalCentered="1"/>
  <pageMargins left="0.3937007874015748" right="0.3937007874015748" top="0.3937007874015748" bottom="0.7874015748031497" header="0.1968503937007874" footer="0.3937007874015748"/>
  <pageSetup fitToHeight="1" fitToWidth="1" horizontalDpi="300" verticalDpi="300" orientation="portrait" paperSize="9" scale="77" r:id="rId1"/>
  <headerFooter alignWithMargins="0">
    <oddFooter>&amp;CPage &amp;P sur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Bruno</cp:lastModifiedBy>
  <dcterms:created xsi:type="dcterms:W3CDTF">2023-10-17T11:40:57Z</dcterms:created>
  <dcterms:modified xsi:type="dcterms:W3CDTF">2023-10-17T11:43:55Z</dcterms:modified>
  <cp:category/>
  <cp:version/>
  <cp:contentType/>
  <cp:contentStatus/>
</cp:coreProperties>
</file>